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ThisWorkbook"/>
  <xr:revisionPtr revIDLastSave="0" documentId="13_ncr:1_{ACFA17B0-983B-4FE1-96BE-7FC3C4A42623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J14" i="1"/>
  <c r="E17" i="1"/>
  <c r="A22" i="1"/>
  <c r="W12" i="1"/>
  <c r="W8" i="1"/>
  <c r="W16" i="1"/>
  <c r="W20" i="1"/>
  <c r="W24" i="1"/>
  <c r="P11" i="1" l="1"/>
  <c r="K14" i="1"/>
  <c r="N9" i="1" l="1"/>
  <c r="N15" i="1"/>
  <c r="F17" i="1"/>
  <c r="A21" i="1" l="1"/>
  <c r="D23" i="1" l="1"/>
  <c r="D15" i="1"/>
</calcChain>
</file>

<file path=xl/sharedStrings.xml><?xml version="1.0" encoding="utf-8"?>
<sst xmlns="http://schemas.openxmlformats.org/spreadsheetml/2006/main" count="10" uniqueCount="10">
  <si>
    <t>Value Measure</t>
  </si>
  <si>
    <t>U-Value</t>
  </si>
  <si>
    <t>Odgovarjamo 1</t>
  </si>
  <si>
    <t>Ne odgovarjamo 1</t>
  </si>
  <si>
    <t>Odgovorimo pravilno</t>
  </si>
  <si>
    <t>Odgovorimo napačno</t>
  </si>
  <si>
    <t>Odgovarjamo 2</t>
  </si>
  <si>
    <t>Ne odgovarjamo 2</t>
  </si>
  <si>
    <t>pravilno</t>
  </si>
  <si>
    <t>napačno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</si>
</sst>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19</xdr:row>
      <xdr:rowOff>92075</xdr:rowOff>
    </xdr:from>
    <xdr:to>
      <xdr:col>1</xdr:col>
      <xdr:colOff>0</xdr:colOff>
      <xdr:row>19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2BFABFBD-C401-4967-98DC-3E3EEA0834F8}"/>
            </a:ext>
          </a:extLst>
        </xdr:cNvPr>
        <xdr:cNvCxnSpPr/>
      </xdr:nvCxnSpPr>
      <xdr:spPr>
        <a:xfrm flipH="1">
          <a:off x="520700" y="13811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161925</xdr:colOff>
      <xdr:row>19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A0A91185-8C16-4A46-AAEC-B61275E72EAE}"/>
            </a:ext>
          </a:extLst>
        </xdr:cNvPr>
        <xdr:cNvSpPr>
          <a:spLocks/>
        </xdr:cNvSpPr>
      </xdr:nvSpPr>
      <xdr:spPr>
        <a:xfrm>
          <a:off x="609600" y="12890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15</xdr:row>
      <xdr:rowOff>92075</xdr:rowOff>
    </xdr:from>
    <xdr:to>
      <xdr:col>6</xdr:col>
      <xdr:colOff>0</xdr:colOff>
      <xdr:row>15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827FDA36-BE85-46CD-81B3-FEE588D0BEF8}"/>
            </a:ext>
          </a:extLst>
        </xdr:cNvPr>
        <xdr:cNvCxnSpPr/>
      </xdr:nvCxnSpPr>
      <xdr:spPr>
        <a:xfrm>
          <a:off x="102870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92075</xdr:rowOff>
    </xdr:from>
    <xdr:to>
      <xdr:col>6</xdr:col>
      <xdr:colOff>0</xdr:colOff>
      <xdr:row>23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D19CD774-0D1C-40A9-9FC8-1007CBCD9955}"/>
            </a:ext>
          </a:extLst>
        </xdr:cNvPr>
        <xdr:cNvCxnSpPr/>
      </xdr:nvCxnSpPr>
      <xdr:spPr>
        <a:xfrm>
          <a:off x="102870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23</xdr:row>
      <xdr:rowOff>23019</xdr:rowOff>
    </xdr:from>
    <xdr:to>
      <xdr:col>21</xdr:col>
      <xdr:colOff>0</xdr:colOff>
      <xdr:row>23</xdr:row>
      <xdr:rowOff>161131</xdr:rowOff>
    </xdr:to>
    <xdr:cxnSp macro="">
      <xdr:nvCxnSpPr>
        <xdr:cNvPr id="9" name="Leaf 2">
          <a:extLst>
            <a:ext uri="{FF2B5EF4-FFF2-40B4-BE49-F238E27FC236}">
              <a16:creationId xmlns:a16="http://schemas.microsoft.com/office/drawing/2014/main" id="{BC05E055-7D77-4A1B-BBFA-6F0C3BD5F0E0}"/>
            </a:ext>
          </a:extLst>
        </xdr:cNvPr>
        <xdr:cNvCxnSpPr/>
      </xdr:nvCxnSpPr>
      <xdr:spPr>
        <a:xfrm>
          <a:off x="7848600" y="42584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161925</xdr:colOff>
      <xdr:row>15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F7F6C30E-5B85-42D6-8A00-87A559F4C5DD}"/>
            </a:ext>
          </a:extLst>
        </xdr:cNvPr>
        <xdr:cNvSpPr>
          <a:spLocks/>
        </xdr:cNvSpPr>
      </xdr:nvSpPr>
      <xdr:spPr>
        <a:xfrm>
          <a:off x="2419350" y="12890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8</xdr:col>
      <xdr:colOff>0</xdr:colOff>
      <xdr:row>12</xdr:row>
      <xdr:rowOff>92075</xdr:rowOff>
    </xdr:from>
    <xdr:to>
      <xdr:col>11</xdr:col>
      <xdr:colOff>0</xdr:colOff>
      <xdr:row>12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546C922A-8A2D-4560-95C7-D7FA211870B7}"/>
            </a:ext>
          </a:extLst>
        </xdr:cNvPr>
        <xdr:cNvCxnSpPr/>
      </xdr:nvCxnSpPr>
      <xdr:spPr>
        <a:xfrm>
          <a:off x="283845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19</xdr:row>
      <xdr:rowOff>92075</xdr:rowOff>
    </xdr:from>
    <xdr:to>
      <xdr:col>11</xdr:col>
      <xdr:colOff>0</xdr:colOff>
      <xdr:row>19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4A57A7B2-56CB-4FC0-8AD1-E5ACCC687BB2}"/>
            </a:ext>
          </a:extLst>
        </xdr:cNvPr>
        <xdr:cNvCxnSpPr/>
      </xdr:nvCxnSpPr>
      <xdr:spPr>
        <a:xfrm>
          <a:off x="283845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19</xdr:row>
      <xdr:rowOff>23019</xdr:rowOff>
    </xdr:from>
    <xdr:to>
      <xdr:col>21</xdr:col>
      <xdr:colOff>0</xdr:colOff>
      <xdr:row>19</xdr:row>
      <xdr:rowOff>161131</xdr:rowOff>
    </xdr:to>
    <xdr:cxnSp macro="">
      <xdr:nvCxnSpPr>
        <xdr:cNvPr id="18" name="Leaf 12">
          <a:extLst>
            <a:ext uri="{FF2B5EF4-FFF2-40B4-BE49-F238E27FC236}">
              <a16:creationId xmlns:a16="http://schemas.microsoft.com/office/drawing/2014/main" id="{42A47D50-8CA1-4295-A9E1-0729184663EB}"/>
            </a:ext>
          </a:extLst>
        </xdr:cNvPr>
        <xdr:cNvCxnSpPr/>
      </xdr:nvCxnSpPr>
      <xdr:spPr>
        <a:xfrm>
          <a:off x="7848600" y="35218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92075</xdr:rowOff>
    </xdr:from>
    <xdr:to>
      <xdr:col>21</xdr:col>
      <xdr:colOff>0</xdr:colOff>
      <xdr:row>23</xdr:row>
      <xdr:rowOff>92075</xdr:rowOff>
    </xdr:to>
    <xdr:cxnSp macro="">
      <xdr:nvCxnSpPr>
        <xdr:cNvPr id="19" name="XBranch 2">
          <a:extLst>
            <a:ext uri="{FF2B5EF4-FFF2-40B4-BE49-F238E27FC236}">
              <a16:creationId xmlns:a16="http://schemas.microsoft.com/office/drawing/2014/main" id="{829AB5C2-1862-4C9E-8205-7B0FC18D7330}"/>
            </a:ext>
          </a:extLst>
        </xdr:cNvPr>
        <xdr:cNvCxnSpPr/>
      </xdr:nvCxnSpPr>
      <xdr:spPr>
        <a:xfrm>
          <a:off x="2419350" y="4327525"/>
          <a:ext cx="542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161925</xdr:colOff>
      <xdr:row>12</xdr:row>
      <xdr:rowOff>161925</xdr:rowOff>
    </xdr:to>
    <xdr:sp macro="" textlink="">
      <xdr:nvSpPr>
        <xdr:cNvPr id="20" name="TrNd 11">
          <a:extLst>
            <a:ext uri="{FF2B5EF4-FFF2-40B4-BE49-F238E27FC236}">
              <a16:creationId xmlns:a16="http://schemas.microsoft.com/office/drawing/2014/main" id="{18F3BD0E-1F7B-4C62-93CB-85E388816436}"/>
            </a:ext>
          </a:extLst>
        </xdr:cNvPr>
        <xdr:cNvSpPr>
          <a:spLocks/>
        </xdr:cNvSpPr>
      </xdr:nvSpPr>
      <xdr:spPr>
        <a:xfrm>
          <a:off x="4229100" y="12890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13</xdr:col>
      <xdr:colOff>0</xdr:colOff>
      <xdr:row>9</xdr:row>
      <xdr:rowOff>92075</xdr:rowOff>
    </xdr:from>
    <xdr:to>
      <xdr:col>16</xdr:col>
      <xdr:colOff>0</xdr:colOff>
      <xdr:row>9</xdr:row>
      <xdr:rowOff>92075</xdr:rowOff>
    </xdr:to>
    <xdr:cxnSp macro="">
      <xdr:nvCxnSpPr>
        <xdr:cNvPr id="26" name="Branch 111">
          <a:extLst>
            <a:ext uri="{FF2B5EF4-FFF2-40B4-BE49-F238E27FC236}">
              <a16:creationId xmlns:a16="http://schemas.microsoft.com/office/drawing/2014/main" id="{B18A7930-DFDD-43B6-B67C-DDC35E28AAB7}"/>
            </a:ext>
          </a:extLst>
        </xdr:cNvPr>
        <xdr:cNvCxnSpPr/>
      </xdr:nvCxnSpPr>
      <xdr:spPr>
        <a:xfrm>
          <a:off x="464820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92075</xdr:rowOff>
    </xdr:from>
    <xdr:to>
      <xdr:col>16</xdr:col>
      <xdr:colOff>0</xdr:colOff>
      <xdr:row>15</xdr:row>
      <xdr:rowOff>92075</xdr:rowOff>
    </xdr:to>
    <xdr:cxnSp macro="">
      <xdr:nvCxnSpPr>
        <xdr:cNvPr id="29" name="Branch 112">
          <a:extLst>
            <a:ext uri="{FF2B5EF4-FFF2-40B4-BE49-F238E27FC236}">
              <a16:creationId xmlns:a16="http://schemas.microsoft.com/office/drawing/2014/main" id="{11428D20-6836-4EB7-A127-128572C7F4EB}"/>
            </a:ext>
          </a:extLst>
        </xdr:cNvPr>
        <xdr:cNvCxnSpPr/>
      </xdr:nvCxnSpPr>
      <xdr:spPr>
        <a:xfrm>
          <a:off x="464820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23019</xdr:rowOff>
    </xdr:from>
    <xdr:to>
      <xdr:col>21</xdr:col>
      <xdr:colOff>0</xdr:colOff>
      <xdr:row>15</xdr:row>
      <xdr:rowOff>161131</xdr:rowOff>
    </xdr:to>
    <xdr:cxnSp macro="">
      <xdr:nvCxnSpPr>
        <xdr:cNvPr id="30" name="Leaf 112">
          <a:extLst>
            <a:ext uri="{FF2B5EF4-FFF2-40B4-BE49-F238E27FC236}">
              <a16:creationId xmlns:a16="http://schemas.microsoft.com/office/drawing/2014/main" id="{EC5D4FF7-8AB1-414E-A6E7-029F6DD8A813}"/>
            </a:ext>
          </a:extLst>
        </xdr:cNvPr>
        <xdr:cNvCxnSpPr/>
      </xdr:nvCxnSpPr>
      <xdr:spPr>
        <a:xfrm>
          <a:off x="7848600" y="27852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92075</xdr:rowOff>
    </xdr:from>
    <xdr:to>
      <xdr:col>21</xdr:col>
      <xdr:colOff>0</xdr:colOff>
      <xdr:row>19</xdr:row>
      <xdr:rowOff>92075</xdr:rowOff>
    </xdr:to>
    <xdr:cxnSp macro="">
      <xdr:nvCxnSpPr>
        <xdr:cNvPr id="31" name="XBranch 12">
          <a:extLst>
            <a:ext uri="{FF2B5EF4-FFF2-40B4-BE49-F238E27FC236}">
              <a16:creationId xmlns:a16="http://schemas.microsoft.com/office/drawing/2014/main" id="{3C171014-4359-4D9F-906D-4C2F1A4F63AB}"/>
            </a:ext>
          </a:extLst>
        </xdr:cNvPr>
        <xdr:cNvCxnSpPr/>
      </xdr:nvCxnSpPr>
      <xdr:spPr>
        <a:xfrm>
          <a:off x="4229100" y="3590925"/>
          <a:ext cx="3619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161925</xdr:colOff>
      <xdr:row>9</xdr:row>
      <xdr:rowOff>161925</xdr:rowOff>
    </xdr:to>
    <xdr:sp macro="" textlink="">
      <xdr:nvSpPr>
        <xdr:cNvPr id="32" name="TrNd 111">
          <a:extLst>
            <a:ext uri="{FF2B5EF4-FFF2-40B4-BE49-F238E27FC236}">
              <a16:creationId xmlns:a16="http://schemas.microsoft.com/office/drawing/2014/main" id="{FC149118-F8C2-4E41-B103-E170E491EB2E}"/>
            </a:ext>
          </a:extLst>
        </xdr:cNvPr>
        <xdr:cNvSpPr>
          <a:spLocks/>
        </xdr:cNvSpPr>
      </xdr:nvSpPr>
      <xdr:spPr>
        <a:xfrm>
          <a:off x="6038850" y="12890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12</xdr:col>
      <xdr:colOff>0</xdr:colOff>
      <xdr:row>9</xdr:row>
      <xdr:rowOff>92075</xdr:rowOff>
    </xdr:from>
    <xdr:to>
      <xdr:col>13</xdr:col>
      <xdr:colOff>0</xdr:colOff>
      <xdr:row>12</xdr:row>
      <xdr:rowOff>80963</xdr:rowOff>
    </xdr:to>
    <xdr:cxnSp macro="">
      <xdr:nvCxnSpPr>
        <xdr:cNvPr id="33" name="FBranch 111">
          <a:extLst>
            <a:ext uri="{FF2B5EF4-FFF2-40B4-BE49-F238E27FC236}">
              <a16:creationId xmlns:a16="http://schemas.microsoft.com/office/drawing/2014/main" id="{6F705E80-5079-4B4A-A3F0-29EAD43D9319}"/>
            </a:ext>
          </a:extLst>
        </xdr:cNvPr>
        <xdr:cNvCxnSpPr/>
      </xdr:nvCxnSpPr>
      <xdr:spPr>
        <a:xfrm flipV="1">
          <a:off x="4394200" y="1749425"/>
          <a:ext cx="254000" cy="54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</xdr:row>
      <xdr:rowOff>80963</xdr:rowOff>
    </xdr:from>
    <xdr:to>
      <xdr:col>13</xdr:col>
      <xdr:colOff>0</xdr:colOff>
      <xdr:row>15</xdr:row>
      <xdr:rowOff>92075</xdr:rowOff>
    </xdr:to>
    <xdr:cxnSp macro="">
      <xdr:nvCxnSpPr>
        <xdr:cNvPr id="34" name="FBranch 112">
          <a:extLst>
            <a:ext uri="{FF2B5EF4-FFF2-40B4-BE49-F238E27FC236}">
              <a16:creationId xmlns:a16="http://schemas.microsoft.com/office/drawing/2014/main" id="{967E4FAF-639B-42E6-B0D2-EFDBDEC25661}"/>
            </a:ext>
          </a:extLst>
        </xdr:cNvPr>
        <xdr:cNvCxnSpPr/>
      </xdr:nvCxnSpPr>
      <xdr:spPr>
        <a:xfrm>
          <a:off x="4394200" y="2290763"/>
          <a:ext cx="254000" cy="5635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92075</xdr:rowOff>
    </xdr:from>
    <xdr:to>
      <xdr:col>8</xdr:col>
      <xdr:colOff>0</xdr:colOff>
      <xdr:row>15</xdr:row>
      <xdr:rowOff>80963</xdr:rowOff>
    </xdr:to>
    <xdr:cxnSp macro="">
      <xdr:nvCxnSpPr>
        <xdr:cNvPr id="35" name="FBranch 11">
          <a:extLst>
            <a:ext uri="{FF2B5EF4-FFF2-40B4-BE49-F238E27FC236}">
              <a16:creationId xmlns:a16="http://schemas.microsoft.com/office/drawing/2014/main" id="{399B7C33-8148-407E-8AD6-D91F41178B69}"/>
            </a:ext>
          </a:extLst>
        </xdr:cNvPr>
        <xdr:cNvCxnSpPr/>
      </xdr:nvCxnSpPr>
      <xdr:spPr>
        <a:xfrm flipV="1">
          <a:off x="2584450" y="2301875"/>
          <a:ext cx="254000" cy="54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15</xdr:row>
      <xdr:rowOff>80963</xdr:rowOff>
    </xdr:from>
    <xdr:to>
      <xdr:col>8</xdr:col>
      <xdr:colOff>0</xdr:colOff>
      <xdr:row>19</xdr:row>
      <xdr:rowOff>92075</xdr:rowOff>
    </xdr:to>
    <xdr:cxnSp macro="">
      <xdr:nvCxnSpPr>
        <xdr:cNvPr id="36" name="FBranch 12">
          <a:extLst>
            <a:ext uri="{FF2B5EF4-FFF2-40B4-BE49-F238E27FC236}">
              <a16:creationId xmlns:a16="http://schemas.microsoft.com/office/drawing/2014/main" id="{19FD1A71-F5E5-42FA-BD3F-1A21BB2EB50B}"/>
            </a:ext>
          </a:extLst>
        </xdr:cNvPr>
        <xdr:cNvCxnSpPr/>
      </xdr:nvCxnSpPr>
      <xdr:spPr>
        <a:xfrm>
          <a:off x="2584450" y="28432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92075</xdr:rowOff>
    </xdr:from>
    <xdr:to>
      <xdr:col>3</xdr:col>
      <xdr:colOff>0</xdr:colOff>
      <xdr:row>19</xdr:row>
      <xdr:rowOff>80963</xdr:rowOff>
    </xdr:to>
    <xdr:cxnSp macro="">
      <xdr:nvCxnSpPr>
        <xdr:cNvPr id="37" name="FBranch 1">
          <a:extLst>
            <a:ext uri="{FF2B5EF4-FFF2-40B4-BE49-F238E27FC236}">
              <a16:creationId xmlns:a16="http://schemas.microsoft.com/office/drawing/2014/main" id="{C3800E8A-0FA3-4DB1-ACFD-31DE4001FEFE}"/>
            </a:ext>
          </a:extLst>
        </xdr:cNvPr>
        <xdr:cNvCxnSpPr/>
      </xdr:nvCxnSpPr>
      <xdr:spPr>
        <a:xfrm flipV="1">
          <a:off x="774700" y="2854325"/>
          <a:ext cx="254000" cy="7254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80963</xdr:rowOff>
    </xdr:from>
    <xdr:to>
      <xdr:col>3</xdr:col>
      <xdr:colOff>0</xdr:colOff>
      <xdr:row>23</xdr:row>
      <xdr:rowOff>92075</xdr:rowOff>
    </xdr:to>
    <xdr:cxnSp macro="">
      <xdr:nvCxnSpPr>
        <xdr:cNvPr id="38" name="FBranch 2">
          <a:extLst>
            <a:ext uri="{FF2B5EF4-FFF2-40B4-BE49-F238E27FC236}">
              <a16:creationId xmlns:a16="http://schemas.microsoft.com/office/drawing/2014/main" id="{42BA97E7-0696-4E27-BFB1-8B41F4284F5E}"/>
            </a:ext>
          </a:extLst>
        </xdr:cNvPr>
        <xdr:cNvCxnSpPr/>
      </xdr:nvCxnSpPr>
      <xdr:spPr>
        <a:xfrm>
          <a:off x="774700" y="3579813"/>
          <a:ext cx="254000" cy="747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92075</xdr:rowOff>
    </xdr:from>
    <xdr:to>
      <xdr:col>18</xdr:col>
      <xdr:colOff>0</xdr:colOff>
      <xdr:row>9</xdr:row>
      <xdr:rowOff>92075</xdr:rowOff>
    </xdr:to>
    <xdr:cxnSp macro="">
      <xdr:nvCxnSpPr>
        <xdr:cNvPr id="39" name="FBranch 1111">
          <a:extLst>
            <a:ext uri="{FF2B5EF4-FFF2-40B4-BE49-F238E27FC236}">
              <a16:creationId xmlns:a16="http://schemas.microsoft.com/office/drawing/2014/main" id="{7562BAAE-AF6C-4209-9715-FD4F7DDF4E04}"/>
            </a:ext>
          </a:extLst>
        </xdr:cNvPr>
        <xdr:cNvCxnSpPr/>
      </xdr:nvCxnSpPr>
      <xdr:spPr>
        <a:xfrm flipV="1">
          <a:off x="620395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</xdr:row>
      <xdr:rowOff>92075</xdr:rowOff>
    </xdr:from>
    <xdr:to>
      <xdr:col>21</xdr:col>
      <xdr:colOff>0</xdr:colOff>
      <xdr:row>7</xdr:row>
      <xdr:rowOff>92075</xdr:rowOff>
    </xdr:to>
    <xdr:cxnSp macro="">
      <xdr:nvCxnSpPr>
        <xdr:cNvPr id="40" name="Branch 1111">
          <a:extLst>
            <a:ext uri="{FF2B5EF4-FFF2-40B4-BE49-F238E27FC236}">
              <a16:creationId xmlns:a16="http://schemas.microsoft.com/office/drawing/2014/main" id="{937C7573-A231-47ED-8DD1-68E065CD5A24}"/>
            </a:ext>
          </a:extLst>
        </xdr:cNvPr>
        <xdr:cNvCxnSpPr/>
      </xdr:nvCxnSpPr>
      <xdr:spPr>
        <a:xfrm>
          <a:off x="645795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23019</xdr:rowOff>
    </xdr:from>
    <xdr:to>
      <xdr:col>21</xdr:col>
      <xdr:colOff>0</xdr:colOff>
      <xdr:row>7</xdr:row>
      <xdr:rowOff>161131</xdr:rowOff>
    </xdr:to>
    <xdr:cxnSp macro="">
      <xdr:nvCxnSpPr>
        <xdr:cNvPr id="41" name="Leaf 1111">
          <a:extLst>
            <a:ext uri="{FF2B5EF4-FFF2-40B4-BE49-F238E27FC236}">
              <a16:creationId xmlns:a16="http://schemas.microsoft.com/office/drawing/2014/main" id="{C4A926E6-270E-4865-97A4-7DEA7905C9C3}"/>
            </a:ext>
          </a:extLst>
        </xdr:cNvPr>
        <xdr:cNvCxnSpPr/>
      </xdr:nvCxnSpPr>
      <xdr:spPr>
        <a:xfrm>
          <a:off x="7848600" y="13120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9</xdr:row>
      <xdr:rowOff>92075</xdr:rowOff>
    </xdr:from>
    <xdr:to>
      <xdr:col>18</xdr:col>
      <xdr:colOff>0</xdr:colOff>
      <xdr:row>11</xdr:row>
      <xdr:rowOff>92075</xdr:rowOff>
    </xdr:to>
    <xdr:cxnSp macro="">
      <xdr:nvCxnSpPr>
        <xdr:cNvPr id="42" name="FBranch 1112">
          <a:extLst>
            <a:ext uri="{FF2B5EF4-FFF2-40B4-BE49-F238E27FC236}">
              <a16:creationId xmlns:a16="http://schemas.microsoft.com/office/drawing/2014/main" id="{C87D8CDA-52F0-4FCD-AB43-801C5AD28228}"/>
            </a:ext>
          </a:extLst>
        </xdr:cNvPr>
        <xdr:cNvCxnSpPr/>
      </xdr:nvCxnSpPr>
      <xdr:spPr>
        <a:xfrm>
          <a:off x="6203950" y="17494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11</xdr:row>
      <xdr:rowOff>92075</xdr:rowOff>
    </xdr:from>
    <xdr:to>
      <xdr:col>21</xdr:col>
      <xdr:colOff>0</xdr:colOff>
      <xdr:row>11</xdr:row>
      <xdr:rowOff>92075</xdr:rowOff>
    </xdr:to>
    <xdr:cxnSp macro="">
      <xdr:nvCxnSpPr>
        <xdr:cNvPr id="43" name="Branch 1112">
          <a:extLst>
            <a:ext uri="{FF2B5EF4-FFF2-40B4-BE49-F238E27FC236}">
              <a16:creationId xmlns:a16="http://schemas.microsoft.com/office/drawing/2014/main" id="{753D57EA-A26D-4951-A7B5-44FE3D7010CB}"/>
            </a:ext>
          </a:extLst>
        </xdr:cNvPr>
        <xdr:cNvCxnSpPr/>
      </xdr:nvCxnSpPr>
      <xdr:spPr>
        <a:xfrm>
          <a:off x="645795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11</xdr:row>
      <xdr:rowOff>23019</xdr:rowOff>
    </xdr:from>
    <xdr:to>
      <xdr:col>21</xdr:col>
      <xdr:colOff>0</xdr:colOff>
      <xdr:row>11</xdr:row>
      <xdr:rowOff>161131</xdr:rowOff>
    </xdr:to>
    <xdr:cxnSp macro="">
      <xdr:nvCxnSpPr>
        <xdr:cNvPr id="44" name="Leaf 1112">
          <a:extLst>
            <a:ext uri="{FF2B5EF4-FFF2-40B4-BE49-F238E27FC236}">
              <a16:creationId xmlns:a16="http://schemas.microsoft.com/office/drawing/2014/main" id="{019BDFC6-99AC-4D7E-A4BD-6669FA8D0015}"/>
            </a:ext>
          </a:extLst>
        </xdr:cNvPr>
        <xdr:cNvCxnSpPr/>
      </xdr:nvCxnSpPr>
      <xdr:spPr>
        <a:xfrm>
          <a:off x="7848600" y="20486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</xdr:row>
      <xdr:rowOff>92075</xdr:rowOff>
    </xdr:from>
    <xdr:to>
      <xdr:col>21</xdr:col>
      <xdr:colOff>0</xdr:colOff>
      <xdr:row>15</xdr:row>
      <xdr:rowOff>92075</xdr:rowOff>
    </xdr:to>
    <xdr:cxnSp macro="">
      <xdr:nvCxnSpPr>
        <xdr:cNvPr id="45" name="XBranch 112">
          <a:extLst>
            <a:ext uri="{FF2B5EF4-FFF2-40B4-BE49-F238E27FC236}">
              <a16:creationId xmlns:a16="http://schemas.microsoft.com/office/drawing/2014/main" id="{02FABEA8-A98F-471A-AEAA-6D315B4DDEAD}"/>
            </a:ext>
          </a:extLst>
        </xdr:cNvPr>
        <xdr:cNvCxnSpPr/>
      </xdr:nvCxnSpPr>
      <xdr:spPr>
        <a:xfrm>
          <a:off x="6038850" y="2854325"/>
          <a:ext cx="1809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4:W24"/>
  <sheetViews>
    <sheetView tabSelected="1" topLeftCell="A5" workbookViewId="0">
      <selection activeCell="O25" sqref="O25"/>
    </sheetView>
  </sheetViews>
  <sheetFormatPr defaultRowHeight="14.5" x14ac:dyDescent="0.35"/>
  <cols>
    <col min="1" max="1" width="11.81640625" bestFit="1" customWidth="1"/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2.36328125" customWidth="1"/>
    <col min="13" max="13" width="3.6328125" customWidth="1"/>
    <col min="14" max="14" width="4.6328125" customWidth="1"/>
    <col min="15" max="16" width="7.6328125" customWidth="1"/>
    <col min="17" max="17" width="2.36328125" customWidth="1"/>
    <col min="18" max="18" width="3.6328125" customWidth="1"/>
    <col min="19" max="19" width="4.6328125" customWidth="1"/>
    <col min="20" max="21" width="7.6328125" customWidth="1"/>
    <col min="22" max="22" width="14.6328125" customWidth="1"/>
    <col min="23" max="23" width="10.6328125" customWidth="1"/>
  </cols>
  <sheetData>
    <row r="4" spans="4:23" x14ac:dyDescent="0.35">
      <c r="V4" s="1" t="s">
        <v>0</v>
      </c>
      <c r="W4" s="1" t="s">
        <v>1</v>
      </c>
    </row>
    <row r="7" spans="4:23" x14ac:dyDescent="0.35">
      <c r="S7" s="2">
        <v>0.5</v>
      </c>
      <c r="T7" s="3" t="s">
        <v>8</v>
      </c>
    </row>
    <row r="8" spans="4:23" x14ac:dyDescent="0.35">
      <c r="V8" s="2">
        <v>30000</v>
      </c>
      <c r="W8" s="2">
        <f>1-EXP(-0.00001*$V$8)</f>
        <v>0.25918177931828212</v>
      </c>
    </row>
    <row r="9" spans="4:23" x14ac:dyDescent="0.35">
      <c r="N9" s="3" t="str">
        <f>IF($K$14=$P$11,"&gt;&gt;&gt;","")</f>
        <v>&gt;&gt;&gt;</v>
      </c>
      <c r="O9" s="3" t="s">
        <v>6</v>
      </c>
    </row>
    <row r="10" spans="4:23" x14ac:dyDescent="0.35">
      <c r="V10" s="2"/>
    </row>
    <row r="11" spans="4:23" x14ac:dyDescent="0.35">
      <c r="O11" s="2">
        <f>-1/0.00001*LN(1-$P$11)</f>
        <v>13879.193609141821</v>
      </c>
      <c r="P11">
        <f>$S$7*$W$8+$S$11*$W$12</f>
        <v>0.12959088965914106</v>
      </c>
      <c r="S11" s="2">
        <v>0.5</v>
      </c>
      <c r="T11" s="3" t="s">
        <v>9</v>
      </c>
    </row>
    <row r="12" spans="4:23" x14ac:dyDescent="0.35">
      <c r="I12" s="2">
        <v>0.9</v>
      </c>
      <c r="J12" s="3" t="s">
        <v>4</v>
      </c>
      <c r="V12" s="2">
        <v>0</v>
      </c>
      <c r="W12" s="2">
        <f>1-EXP(-0.00001*$V$12)</f>
        <v>0</v>
      </c>
    </row>
    <row r="14" spans="4:23" x14ac:dyDescent="0.35">
      <c r="J14" s="2">
        <f>-1/0.00001*LN(1-$K$14)</f>
        <v>13879.193609141821</v>
      </c>
      <c r="K14">
        <f>MAX($W$16,$P$11)</f>
        <v>0.12959088965914106</v>
      </c>
      <c r="V14" s="2"/>
    </row>
    <row r="15" spans="4:23" x14ac:dyDescent="0.35">
      <c r="D15" s="3" t="str">
        <f>IF($A$21=$F$17,"&gt;&gt;&gt;","")</f>
        <v>&gt;&gt;&gt;</v>
      </c>
      <c r="E15" s="3" t="s">
        <v>2</v>
      </c>
      <c r="N15" s="3" t="str">
        <f>IF($K$14=$W$16,"&gt;&gt;&gt;","")</f>
        <v/>
      </c>
      <c r="O15" s="3" t="s">
        <v>7</v>
      </c>
    </row>
    <row r="16" spans="4:23" x14ac:dyDescent="0.35">
      <c r="V16" s="2">
        <v>10000</v>
      </c>
      <c r="W16" s="2">
        <f>1-EXP(-0.00001*$V$16)</f>
        <v>9.5162581964040482E-2</v>
      </c>
    </row>
    <row r="17" spans="1:23" x14ac:dyDescent="0.35">
      <c r="E17" s="2">
        <f>-1/0.00001*LN(1-$F$17)</f>
        <v>12401.317853560689</v>
      </c>
      <c r="F17">
        <f>$I$19*$W$20+$I$12*$K$14</f>
        <v>0.11663180069322696</v>
      </c>
    </row>
    <row r="18" spans="1:23" x14ac:dyDescent="0.35">
      <c r="V18" s="2"/>
    </row>
    <row r="19" spans="1:23" x14ac:dyDescent="0.35">
      <c r="I19" s="2">
        <v>0.1</v>
      </c>
      <c r="J19" s="3" t="s">
        <v>5</v>
      </c>
    </row>
    <row r="20" spans="1:23" x14ac:dyDescent="0.35">
      <c r="V20" s="2">
        <v>0</v>
      </c>
      <c r="W20" s="2">
        <f>1-EXP(-0.00001*$V$20)</f>
        <v>0</v>
      </c>
    </row>
    <row r="21" spans="1:23" x14ac:dyDescent="0.35">
      <c r="A21">
        <f>MAX($W$24,$F$17)</f>
        <v>0.11663180069322696</v>
      </c>
    </row>
    <row r="22" spans="1:23" x14ac:dyDescent="0.35">
      <c r="A22" s="2">
        <f>-1/0.00001*LN(1-$A$21)</f>
        <v>12401.317853560689</v>
      </c>
    </row>
    <row r="23" spans="1:23" x14ac:dyDescent="0.35">
      <c r="D23" s="3" t="str">
        <f>IF($A$21=$W$24,"&gt;&gt;&gt;","")</f>
        <v/>
      </c>
      <c r="E23" s="3" t="s">
        <v>3</v>
      </c>
    </row>
    <row r="24" spans="1:23" x14ac:dyDescent="0.35">
      <c r="V24" s="2">
        <v>0</v>
      </c>
      <c r="W24" s="2">
        <f>1-EXP(-0.00001*$V$24)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2020-11-24T17:38:40Z</dcterms:modified>
</cp:coreProperties>
</file>